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<sst xmlns="http://schemas.openxmlformats.org/spreadsheetml/2006/main" count="5" uniqueCount="5">
  <si>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L*ro</t>
  </si>
  <si>
    <t>resistenza misurata [Ohm]</t>
  </si>
  <si>
    <t>rapporto L12/Lnew</t>
  </si>
  <si>
    <t>ro=diametro filo [mm]</t>
  </si>
  <si>
    <t>rapporto percentuale [%]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</si>
</sst>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C11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18.8515625" style="0" bestFit="1" customWidth="1"/>
    <col min="2" max="2" width="23.421875" style="0" bestFit="1" customWidth="1"/>
    <col min="3" max="3" width="12.421875" style="0" bestFit="1" customWidth="1"/>
  </cols>
  <sheetData>
    <row r="5" spans="1:3" ht="12.75">
      <c r="A5" t="s">
        <v>3</v>
      </c>
      <c r="B5" t="s">
        <v>1</v>
      </c>
      <c r="C5" t="s">
        <v>0</v>
      </c>
    </row>
    <row r="6" spans="1:3" ht="12.75">
      <c r="A6">
        <v>0.12</v>
      </c>
      <c r="B6">
        <v>230</v>
      </c>
      <c r="C6">
        <f>PI()*B6*(A6/2000)^2</f>
        <v>2.6012387171723487E-06</v>
      </c>
    </row>
    <row r="7" spans="1:3" ht="12.75">
      <c r="A7" s="1">
        <v>0.2</v>
      </c>
      <c r="B7" s="1">
        <v>83</v>
      </c>
      <c r="C7">
        <f>PI()*B7*(A7/2000)^2</f>
        <v>2.6075219024795287E-06</v>
      </c>
    </row>
    <row r="9" spans="2:3" ht="12.75">
      <c r="B9" t="s">
        <v>2</v>
      </c>
      <c r="C9">
        <f>C6/C7</f>
        <v>0.997590361445783</v>
      </c>
    </row>
    <row r="11" spans="2:3" ht="12.75">
      <c r="B11" t="s">
        <v>4</v>
      </c>
      <c r="C11" s="2">
        <f>100/C9</f>
        <v>100.24154589371983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e1502174</dc:creator>
  <cp:keywords/>
  <dc:description/>
  <cp:lastModifiedBy>e1502174</cp:lastModifiedBy>
  <dcterms:created xsi:type="dcterms:W3CDTF">2005-10-13T13:14:40Z</dcterms:created>
  <dcterms:modified xsi:type="dcterms:W3CDTF">2006-01-12T15:58:24Z</dcterms:modified>
  <cp:category/>
  <cp:version/>
  <cp:contentType/>
  <cp:contentStatus/>
</cp:coreProperties>
</file>